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Plan" sheetId="2" state="visible" r:id="rId4"/>
    <sheet name="Example" sheetId="3" state="visible" r:id="rId5"/>
    <sheet name="Progres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<sst xmlns="http://schemas.openxmlformats.org/spreadsheetml/2006/main" count="103" uniqueCount="71">
  <si>
    <t xml:space="preserve">30-60-90 Day Onboarding Plan</t>
  </si>
  <si>
    <t xml:space="preserve">A phased plan for a new hire's first three months. Enter the start date once and every due date calculates from it. The Progress tab shows completion by phase, so you can see at a glance whether day 60 is on track.</t>
  </si>
  <si>
    <t xml:space="preserve">HOW TO USE</t>
  </si>
  <si>
    <t xml:space="preserve">1.  Open the 'Plan' tab and fill the yellow header cells: new hire, role, start date.</t>
  </si>
  <si>
    <t xml:space="preserve">2.  Each row is one task. Set 'Day offset' to the day it is due — 14 means day 14.</t>
  </si>
  <si>
    <t xml:space="preserve">3.  Due date calculates from the start date. Set Status as you go.</t>
  </si>
  <si>
    <t xml:space="preserve">4.  'Example' is a filled-in plan for a first sales hire. Copy rows from it, or ignore it.</t>
  </si>
  <si>
    <t xml:space="preserve">5.  'Progress' rolls up completion by phase. Nothing to fill in there.</t>
  </si>
  <si>
    <t xml:space="preserve">LEGEND</t>
  </si>
  <si>
    <t xml:space="preserve">Yellow  —  you fill this in</t>
  </si>
  <si>
    <t xml:space="preserve">Grey    —  calculated by formula, leave alone</t>
  </si>
  <si>
    <t xml:space="preserve">A good plan is 4-6 tasks per phase. More than that and none of them get done.</t>
  </si>
  <si>
    <t xml:space="preserve">Template by MyPass LMS (kprise.com). Free to use and adapt. Dates recalculate from TODAY(), so the sheet stays current every time you open it.</t>
  </si>
  <si>
    <t xml:space="preserve">30-60-90 Day Plan</t>
  </si>
  <si>
    <t xml:space="preserve">New hire</t>
  </si>
  <si>
    <t xml:space="preserve">Role</t>
  </si>
  <si>
    <t xml:space="preserve">Start date</t>
  </si>
  <si>
    <t xml:space="preserve">&lt;- enter the start date here; every due date below reads it</t>
  </si>
  <si>
    <t xml:space="preserve">Phase</t>
  </si>
  <si>
    <t xml:space="preserve">Day offset</t>
  </si>
  <si>
    <t xml:space="preserve">Objective</t>
  </si>
  <si>
    <t xml:space="preserve">Task</t>
  </si>
  <si>
    <t xml:space="preserve">Owner</t>
  </si>
  <si>
    <t xml:space="preserve">Success measure</t>
  </si>
  <si>
    <t xml:space="preserve">Due date</t>
  </si>
  <si>
    <t xml:space="preserve">Status</t>
  </si>
  <si>
    <t xml:space="preserve">Worked example — first sales hire</t>
  </si>
  <si>
    <t xml:space="preserve">First 30 days</t>
  </si>
  <si>
    <t xml:space="preserve">Learn the product</t>
  </si>
  <si>
    <t xml:space="preserve">Complete product training and pass the certification quiz</t>
  </si>
  <si>
    <t xml:space="preserve">Quiz passed at 80% or above</t>
  </si>
  <si>
    <t xml:space="preserve">Shadow four discovery calls and write up what the buyer actually asked</t>
  </si>
  <si>
    <t xml:space="preserve">Manager</t>
  </si>
  <si>
    <t xml:space="preserve">Four call notes submitted</t>
  </si>
  <si>
    <t xml:space="preserve">Understand the buyer</t>
  </si>
  <si>
    <t xml:space="preserve">Interview two existing customers about why they bought</t>
  </si>
  <si>
    <t xml:space="preserve">Two written summaries</t>
  </si>
  <si>
    <t xml:space="preserve">Systems</t>
  </si>
  <si>
    <t xml:space="preserve">Set up CRM, sequences and calendar links; log one test opportunity</t>
  </si>
  <si>
    <t xml:space="preserve">RevOps</t>
  </si>
  <si>
    <t xml:space="preserve">Test opportunity visible in pipeline</t>
  </si>
  <si>
    <t xml:space="preserve">Checkpoint</t>
  </si>
  <si>
    <t xml:space="preserve">30-day review with manager</t>
  </si>
  <si>
    <t xml:space="preserve">Written feedback recorded</t>
  </si>
  <si>
    <t xml:space="preserve">Days 31-60</t>
  </si>
  <si>
    <t xml:space="preserve">Run the motion</t>
  </si>
  <si>
    <t xml:space="preserve">Own discovery on five inbound leads with manager observing</t>
  </si>
  <si>
    <t xml:space="preserve">Five discovery calls completed</t>
  </si>
  <si>
    <t xml:space="preserve">Build pipeline</t>
  </si>
  <si>
    <t xml:space="preserve">Book eight first meetings from outbound</t>
  </si>
  <si>
    <t xml:space="preserve">Eight meetings on calendar</t>
  </si>
  <si>
    <t xml:space="preserve">Objection handling</t>
  </si>
  <si>
    <t xml:space="preserve">Roleplay the five most common objections until fluent</t>
  </si>
  <si>
    <t xml:space="preserve">Passed roleplay without prompts</t>
  </si>
  <si>
    <t xml:space="preserve">60-day review; first qualified opportunity created</t>
  </si>
  <si>
    <t xml:space="preserve">At least one opportunity above threshold</t>
  </si>
  <si>
    <t xml:space="preserve">Days 61-90</t>
  </si>
  <si>
    <t xml:space="preserve">Close</t>
  </si>
  <si>
    <t xml:space="preserve">Run a full cycle solo with manager on call as backup</t>
  </si>
  <si>
    <t xml:space="preserve">One cycle to proposal stage</t>
  </si>
  <si>
    <t xml:space="preserve">Territory</t>
  </si>
  <si>
    <t xml:space="preserve">Present a written territory plan for the next two quarters</t>
  </si>
  <si>
    <t xml:space="preserve">Plan approved by manager</t>
  </si>
  <si>
    <t xml:space="preserve">90-day review against ramp target</t>
  </si>
  <si>
    <t xml:space="preserve">Ramp target met or gap plan agreed</t>
  </si>
  <si>
    <t xml:space="preserve">Progress by phase</t>
  </si>
  <si>
    <t xml:space="preserve">Tasks</t>
  </si>
  <si>
    <t xml:space="preserve">Done</t>
  </si>
  <si>
    <t xml:space="preserve">% complete</t>
  </si>
  <si>
    <t xml:space="preserve">All phases</t>
  </si>
  <si>
    <t xml:space="preserve">Counts read the Plan tab. Blocked tasks are not counted as done — that is deliberate.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</si>
</sst>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2430"/>
      <name val="Arial"/>
      <family val="0"/>
      <charset val="1"/>
    </font>
    <font>
      <sz val="10"/>
      <color rgb="FF1F2430"/>
      <name val="Arial"/>
      <family val="0"/>
      <charset val="1"/>
    </font>
    <font>
      <b val="true"/>
      <sz val="10"/>
      <color rgb="FF5B2FD4"/>
      <name val="Arial"/>
      <family val="0"/>
      <charset val="1"/>
    </font>
    <font>
      <sz val="9"/>
      <color rgb="FF6E6F7E"/>
      <name val="Arial"/>
      <family val="0"/>
      <charset val="1"/>
    </font>
    <font>
      <sz val="10"/>
      <color rgb="FF41424F"/>
      <name val="Arial"/>
      <family val="0"/>
      <charset val="1"/>
    </font>
    <font>
      <b val="true"/>
      <sz val="10"/>
      <color rgb="FF1F243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3F6"/>
      </patternFill>
    </fill>
    <fill>
      <patternFill patternType="solid">
        <fgColor rgb="FFF2F3F6"/>
        <bgColor rgb="FFEDE7FC"/>
      </patternFill>
    </fill>
    <fill>
      <patternFill patternType="solid">
        <fgColor rgb="FFEDE7FC"/>
        <bgColor rgb="FFF2F3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9E0"/>
      </left>
      <right style="thin">
        <color rgb="FFD8D9E0"/>
      </right>
      <top style="thin">
        <color rgb="FFD8D9E0"/>
      </top>
      <bottom style="thin">
        <color rgb="FFD8D9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3F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DE7FC"/>
      <rgbColor rgb="FF660066"/>
      <rgbColor rgb="FFFF8080"/>
      <rgbColor rgb="FF0066CC"/>
      <rgbColor rgb="FFD8D9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5B2FD4"/>
      <rgbColor rgb="FF33CCCC"/>
      <rgbColor rgb="FF99CC00"/>
      <rgbColor rgb="FFFFCC00"/>
      <rgbColor rgb="FFFF9900"/>
      <rgbColor rgb="FFFF6600"/>
      <rgbColor rgb="FF6E6F7E"/>
      <rgbColor rgb="FF969696"/>
      <rgbColor rgb="FF003366"/>
      <rgbColor rgb="FF339966"/>
      <rgbColor rgb="FF003300"/>
      <rgbColor rgb="FF333300"/>
      <rgbColor rgb="FF993300"/>
      <rgbColor rgb="FF993366"/>
      <rgbColor rgb="FF41424F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2" customFormat="false" ht="18.55" hidden="false" customHeight="false" outlineLevel="0" collapsed="false">
      <c r="B2" s="1" t="s">
        <v>0</v>
      </c>
    </row>
    <row r="4" customFormat="false" ht="45.75" hidden="false" customHeight="true" outlineLevel="0" collapsed="false">
      <c r="B4" s="2" t="s">
        <v>1</v>
      </c>
    </row>
    <row r="6" customFormat="false" ht="15" hidden="false" customHeight="false" outlineLevel="0" collapsed="false">
      <c r="B6" s="3" t="s">
        <v>2</v>
      </c>
    </row>
    <row r="7" customFormat="false" ht="27.75" hidden="false" customHeight="true" outlineLevel="0" collapsed="false">
      <c r="B7" s="2" t="s">
        <v>3</v>
      </c>
    </row>
    <row r="8" customFormat="false" ht="27.75" hidden="false" customHeight="true" outlineLevel="0" collapsed="false">
      <c r="B8" s="2" t="s">
        <v>4</v>
      </c>
    </row>
    <row r="9" customFormat="false" ht="27.75" hidden="false" customHeight="true" outlineLevel="0" collapsed="false">
      <c r="B9" s="2" t="s">
        <v>5</v>
      </c>
    </row>
    <row r="10" customFormat="false" ht="27.75" hidden="false" customHeight="true" outlineLevel="0" collapsed="false">
      <c r="B10" s="2" t="s">
        <v>6</v>
      </c>
    </row>
    <row r="11" customFormat="false" ht="27.75" hidden="false" customHeight="true" outlineLevel="0" collapsed="false">
      <c r="B11" s="2" t="s">
        <v>7</v>
      </c>
    </row>
    <row r="13" customFormat="false" ht="15" hidden="false" customHeight="false" outlineLevel="0" collapsed="false">
      <c r="B13" s="3" t="s">
        <v>8</v>
      </c>
    </row>
    <row r="14" customFormat="false" ht="15" hidden="false" customHeight="false" outlineLevel="0" collapsed="false">
      <c r="B14" s="4" t="s">
        <v>9</v>
      </c>
    </row>
    <row r="15" customFormat="false" ht="15" hidden="false" customHeight="false" outlineLevel="0" collapsed="false">
      <c r="B15" s="5" t="s">
        <v>10</v>
      </c>
    </row>
    <row r="16" customFormat="false" ht="15" hidden="false" customHeight="false" outlineLevel="0" collapsed="false">
      <c r="B16" s="6" t="s">
        <v>11</v>
      </c>
    </row>
    <row r="18" customFormat="false" ht="22.35" hidden="false" customHeight="false" outlineLevel="0" collapsed="false">
      <c r="B18" s="7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40"/>
    <col collapsed="false" customWidth="true" hidden="false" outlineLevel="0" max="5" min="5" style="0" width="18"/>
    <col collapsed="false" customWidth="true" hidden="false" outlineLevel="0" max="6" min="6" style="0" width="34"/>
    <col collapsed="false" customWidth="true" hidden="false" outlineLevel="0" max="7" min="7" style="0" width="13"/>
    <col collapsed="false" customWidth="true" hidden="false" outlineLevel="0" max="8" min="8" style="0" width="14"/>
  </cols>
  <sheetData>
    <row r="1" customFormat="false" ht="18.55" hidden="false" customHeight="false" outlineLevel="0" collapsed="false">
      <c r="A1" s="1" t="s">
        <v>13</v>
      </c>
    </row>
    <row r="3" customFormat="false" ht="15" hidden="false" customHeight="false" outlineLevel="0" collapsed="false">
      <c r="A3" s="3" t="s">
        <v>14</v>
      </c>
      <c r="B3" s="4"/>
    </row>
    <row r="4" customFormat="false" ht="15" hidden="false" customHeight="false" outlineLevel="0" collapsed="false">
      <c r="A4" s="3" t="s">
        <v>15</v>
      </c>
      <c r="B4" s="4"/>
    </row>
    <row r="5" customFormat="false" ht="15" hidden="false" customHeight="false" outlineLevel="0" collapsed="false">
      <c r="A5" s="3" t="s">
        <v>16</v>
      </c>
      <c r="B5" s="8"/>
      <c r="C5" s="9" t="s">
        <v>17</v>
      </c>
    </row>
    <row r="7" customFormat="false" ht="27.75" hidden="false" customHeight="true" outlineLevel="0" collapsed="false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2" t="str">
        <f aca="false">IF(OR($B$5="",$B8=""),"",$B$5+$B8)</f>
        <v/>
      </c>
      <c r="H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2" t="str">
        <f aca="false">IF(OR($B$5="",$B9=""),"",$B$5+$B9)</f>
        <v/>
      </c>
      <c r="H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2" t="str">
        <f aca="false">IF(OR($B$5="",$B10=""),"",$B$5+$B10)</f>
        <v/>
      </c>
      <c r="H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2" t="str">
        <f aca="false">IF(OR($B$5="",$B11=""),"",$B$5+$B11)</f>
        <v/>
      </c>
      <c r="H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2" t="str">
        <f aca="false">IF(OR($B$5="",$B12=""),"",$B$5+$B12)</f>
        <v/>
      </c>
      <c r="H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2" t="str">
        <f aca="false">IF(OR($B$5="",$B13=""),"",$B$5+$B13)</f>
        <v/>
      </c>
      <c r="H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2" t="str">
        <f aca="false">IF(OR($B$5="",$B14=""),"",$B$5+$B14)</f>
        <v/>
      </c>
      <c r="H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2" t="str">
        <f aca="false">IF(OR($B$5="",$B15=""),"",$B$5+$B15)</f>
        <v/>
      </c>
      <c r="H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2" t="str">
        <f aca="false">IF(OR($B$5="",$B16=""),"",$B$5+$B16)</f>
        <v/>
      </c>
      <c r="H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2" t="str">
        <f aca="false">IF(OR($B$5="",$B17=""),"",$B$5+$B17)</f>
        <v/>
      </c>
      <c r="H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2" t="str">
        <f aca="false">IF(OR($B$5="",$B18=""),"",$B$5+$B18)</f>
        <v/>
      </c>
      <c r="H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2" t="str">
        <f aca="false">IF(OR($B$5="",$B19=""),"",$B$5+$B19)</f>
        <v/>
      </c>
      <c r="H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2" t="str">
        <f aca="false">IF(OR($B$5="",$B20=""),"",$B$5+$B20)</f>
        <v/>
      </c>
      <c r="H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2" t="str">
        <f aca="false">IF(OR($B$5="",$B21=""),"",$B$5+$B21)</f>
        <v/>
      </c>
      <c r="H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2" t="str">
        <f aca="false">IF(OR($B$5="",$B22=""),"",$B$5+$B22)</f>
        <v/>
      </c>
      <c r="H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2" t="str">
        <f aca="false">IF(OR($B$5="",$B23=""),"",$B$5+$B23)</f>
        <v/>
      </c>
      <c r="H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 t="str">
        <f aca="false">IF(OR($B$5="",$B24=""),"",$B$5+$B24)</f>
        <v/>
      </c>
      <c r="H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 t="str">
        <f aca="false">IF(OR($B$5="",$B25=""),"",$B$5+$B25)</f>
        <v/>
      </c>
      <c r="H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 t="str">
        <f aca="false">IF(OR($B$5="",$B26=""),"",$B$5+$B26)</f>
        <v/>
      </c>
      <c r="H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 t="str">
        <f aca="false">IF(OR($B$5="",$B27=""),"",$B$5+$B27)</f>
        <v/>
      </c>
      <c r="H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 t="str">
        <f aca="false">IF(OR($B$5="",$B28=""),"",$B$5+$B28)</f>
        <v/>
      </c>
      <c r="H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 t="str">
        <f aca="false">IF(OR($B$5="",$B29=""),"",$B$5+$B29)</f>
        <v/>
      </c>
      <c r="H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 t="str">
        <f aca="false">IF(OR($B$5="",$B30=""),"",$B$5+$B30)</f>
        <v/>
      </c>
      <c r="H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 t="str">
        <f aca="false">IF(OR($B$5="",$B31=""),"",$B$5+$B31)</f>
        <v/>
      </c>
      <c r="H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 t="str">
        <f aca="false">IF(OR($B$5="",$B32=""),"",$B$5+$B32)</f>
        <v/>
      </c>
      <c r="H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 t="str">
        <f aca="false">IF(OR($B$5="",$B33=""),"",$B$5+$B33)</f>
        <v/>
      </c>
      <c r="H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 t="str">
        <f aca="false">IF(OR($B$5="",$B34=""),"",$B$5+$B34)</f>
        <v/>
      </c>
      <c r="H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 t="str">
        <f aca="false">IF(OR($B$5="",$B35=""),"",$B$5+$B35)</f>
        <v/>
      </c>
      <c r="H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2" t="str">
        <f aca="false">IF(OR($B$5="",$B36=""),"",$B$5+$B36)</f>
        <v/>
      </c>
      <c r="H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2" t="str">
        <f aca="false">IF(OR($B$5="",$B37=""),"",$B$5+$B37)</f>
        <v/>
      </c>
      <c r="H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2" t="str">
        <f aca="false">IF(OR($B$5="",$B38=""),"",$B$5+$B38)</f>
        <v/>
      </c>
      <c r="H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2" t="str">
        <f aca="false">IF(OR($B$5="",$B39=""),"",$B$5+$B39)</f>
        <v/>
      </c>
      <c r="H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2" t="str">
        <f aca="false">IF(OR($B$5="",$B40=""),"",$B$5+$B40)</f>
        <v/>
      </c>
      <c r="H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2" t="str">
        <f aca="false">IF(OR($B$5="",$B41=""),"",$B$5+$B41)</f>
        <v/>
      </c>
      <c r="H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2" t="str">
        <f aca="false">IF(OR($B$5="",$B42=""),"",$B$5+$B42)</f>
        <v/>
      </c>
      <c r="H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2" t="str">
        <f aca="false">IF(OR($B$5="",$B43=""),"",$B$5+$B43)</f>
        <v/>
      </c>
      <c r="H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2" t="str">
        <f aca="false">IF(OR($B$5="",$B44=""),"",$B$5+$B44)</f>
        <v/>
      </c>
      <c r="H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2" t="str">
        <f aca="false">IF(OR($B$5="",$B45=""),"",$B$5+$B45)</f>
        <v/>
      </c>
      <c r="H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2" t="str">
        <f aca="false">IF(OR($B$5="",$B46=""),"",$B$5+$B46)</f>
        <v/>
      </c>
      <c r="H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2" t="str">
        <f aca="false">IF(OR($B$5="",$B47=""),"",$B$5+$B47)</f>
        <v/>
      </c>
      <c r="H47" s="11"/>
    </row>
  </sheetData>
  <dataValidations count="2">
    <dataValidation allowBlank="true" errorStyle="stop" operator="between" showDropDown="false" showErrorMessage="false" showInputMessage="false" sqref="A8:A47" type="list">
      <formula1>"First 30 days,Days 31-60,Days 61-90"</formula1>
      <formula2>0</formula2>
    </dataValidation>
    <dataValidation allowBlank="true" errorStyle="stop" operator="between" showDropDown="false" showErrorMessage="false" showInputMessage="false" sqref="H8:H47" type="list">
      <formula1>"Not started,In progress,Done,Blocked"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2"/>
    <col collapsed="false" customWidth="true" hidden="false" outlineLevel="0" max="3" min="3" style="0" width="30"/>
    <col collapsed="false" customWidth="true" hidden="false" outlineLevel="0" max="4" min="4" style="0" width="44"/>
    <col collapsed="false" customWidth="true" hidden="false" outlineLevel="0" max="5" min="5" style="0" width="18"/>
    <col collapsed="false" customWidth="true" hidden="false" outlineLevel="0" max="6" min="6" style="0" width="38"/>
  </cols>
  <sheetData>
    <row r="1" customFormat="false" ht="18.55" hidden="false" customHeight="false" outlineLevel="0" collapsed="false">
      <c r="A1" s="1" t="s">
        <v>26</v>
      </c>
    </row>
    <row r="3" customFormat="false" ht="27.75" hidden="false" customHeight="true" outlineLevel="0" collapsed="false">
      <c r="A3" s="10" t="s">
        <v>18</v>
      </c>
      <c r="B3" s="10" t="s">
        <v>19</v>
      </c>
      <c r="C3" s="10" t="s">
        <v>20</v>
      </c>
      <c r="D3" s="10" t="s">
        <v>21</v>
      </c>
      <c r="E3" s="10" t="s">
        <v>22</v>
      </c>
      <c r="F3" s="10" t="s">
        <v>23</v>
      </c>
    </row>
    <row r="4" customFormat="false" ht="30" hidden="false" customHeight="true" outlineLevel="0" collapsed="false">
      <c r="A4" s="13" t="s">
        <v>27</v>
      </c>
      <c r="B4" s="13" t="n">
        <v>5</v>
      </c>
      <c r="C4" s="13" t="s">
        <v>28</v>
      </c>
      <c r="D4" s="13" t="s">
        <v>29</v>
      </c>
      <c r="E4" s="13" t="s">
        <v>14</v>
      </c>
      <c r="F4" s="13" t="s">
        <v>30</v>
      </c>
    </row>
    <row r="5" customFormat="false" ht="30" hidden="false" customHeight="true" outlineLevel="0" collapsed="false">
      <c r="A5" s="13" t="s">
        <v>27</v>
      </c>
      <c r="B5" s="13" t="n">
        <v>10</v>
      </c>
      <c r="C5" s="13" t="s">
        <v>28</v>
      </c>
      <c r="D5" s="13" t="s">
        <v>31</v>
      </c>
      <c r="E5" s="13" t="s">
        <v>32</v>
      </c>
      <c r="F5" s="13" t="s">
        <v>33</v>
      </c>
    </row>
    <row r="6" customFormat="false" ht="30" hidden="false" customHeight="true" outlineLevel="0" collapsed="false">
      <c r="A6" s="13" t="s">
        <v>27</v>
      </c>
      <c r="B6" s="13" t="n">
        <v>15</v>
      </c>
      <c r="C6" s="13" t="s">
        <v>34</v>
      </c>
      <c r="D6" s="13" t="s">
        <v>35</v>
      </c>
      <c r="E6" s="13" t="s">
        <v>14</v>
      </c>
      <c r="F6" s="13" t="s">
        <v>36</v>
      </c>
    </row>
    <row r="7" customFormat="false" ht="30" hidden="false" customHeight="true" outlineLevel="0" collapsed="false">
      <c r="A7" s="13" t="s">
        <v>27</v>
      </c>
      <c r="B7" s="13" t="n">
        <v>21</v>
      </c>
      <c r="C7" s="13" t="s">
        <v>37</v>
      </c>
      <c r="D7" s="13" t="s">
        <v>38</v>
      </c>
      <c r="E7" s="13" t="s">
        <v>39</v>
      </c>
      <c r="F7" s="13" t="s">
        <v>40</v>
      </c>
    </row>
    <row r="8" customFormat="false" ht="30" hidden="false" customHeight="true" outlineLevel="0" collapsed="false">
      <c r="A8" s="13" t="s">
        <v>27</v>
      </c>
      <c r="B8" s="13" t="n">
        <v>30</v>
      </c>
      <c r="C8" s="13" t="s">
        <v>41</v>
      </c>
      <c r="D8" s="13" t="s">
        <v>42</v>
      </c>
      <c r="E8" s="13" t="s">
        <v>32</v>
      </c>
      <c r="F8" s="13" t="s">
        <v>43</v>
      </c>
    </row>
    <row r="9" customFormat="false" ht="30" hidden="false" customHeight="true" outlineLevel="0" collapsed="false">
      <c r="A9" s="13" t="s">
        <v>44</v>
      </c>
      <c r="B9" s="13" t="n">
        <v>40</v>
      </c>
      <c r="C9" s="13" t="s">
        <v>45</v>
      </c>
      <c r="D9" s="13" t="s">
        <v>46</v>
      </c>
      <c r="E9" s="13" t="s">
        <v>14</v>
      </c>
      <c r="F9" s="13" t="s">
        <v>47</v>
      </c>
    </row>
    <row r="10" customFormat="false" ht="30" hidden="false" customHeight="true" outlineLevel="0" collapsed="false">
      <c r="A10" s="13" t="s">
        <v>44</v>
      </c>
      <c r="B10" s="13" t="n">
        <v>45</v>
      </c>
      <c r="C10" s="13" t="s">
        <v>48</v>
      </c>
      <c r="D10" s="13" t="s">
        <v>49</v>
      </c>
      <c r="E10" s="13" t="s">
        <v>14</v>
      </c>
      <c r="F10" s="13" t="s">
        <v>50</v>
      </c>
    </row>
    <row r="11" customFormat="false" ht="30" hidden="false" customHeight="true" outlineLevel="0" collapsed="false">
      <c r="A11" s="13" t="s">
        <v>44</v>
      </c>
      <c r="B11" s="13" t="n">
        <v>52</v>
      </c>
      <c r="C11" s="13" t="s">
        <v>51</v>
      </c>
      <c r="D11" s="13" t="s">
        <v>52</v>
      </c>
      <c r="E11" s="13" t="s">
        <v>32</v>
      </c>
      <c r="F11" s="13" t="s">
        <v>53</v>
      </c>
    </row>
    <row r="12" customFormat="false" ht="30" hidden="false" customHeight="true" outlineLevel="0" collapsed="false">
      <c r="A12" s="13" t="s">
        <v>44</v>
      </c>
      <c r="B12" s="13" t="n">
        <v>60</v>
      </c>
      <c r="C12" s="13" t="s">
        <v>41</v>
      </c>
      <c r="D12" s="13" t="s">
        <v>54</v>
      </c>
      <c r="E12" s="13" t="s">
        <v>32</v>
      </c>
      <c r="F12" s="13" t="s">
        <v>55</v>
      </c>
    </row>
    <row r="13" customFormat="false" ht="30" hidden="false" customHeight="true" outlineLevel="0" collapsed="false">
      <c r="A13" s="13" t="s">
        <v>56</v>
      </c>
      <c r="B13" s="13" t="n">
        <v>70</v>
      </c>
      <c r="C13" s="13" t="s">
        <v>57</v>
      </c>
      <c r="D13" s="13" t="s">
        <v>58</v>
      </c>
      <c r="E13" s="13" t="s">
        <v>14</v>
      </c>
      <c r="F13" s="13" t="s">
        <v>59</v>
      </c>
    </row>
    <row r="14" customFormat="false" ht="30" hidden="false" customHeight="true" outlineLevel="0" collapsed="false">
      <c r="A14" s="13" t="s">
        <v>56</v>
      </c>
      <c r="B14" s="13" t="n">
        <v>80</v>
      </c>
      <c r="C14" s="13" t="s">
        <v>60</v>
      </c>
      <c r="D14" s="13" t="s">
        <v>61</v>
      </c>
      <c r="E14" s="13" t="s">
        <v>14</v>
      </c>
      <c r="F14" s="13" t="s">
        <v>62</v>
      </c>
    </row>
    <row r="15" customFormat="false" ht="30" hidden="false" customHeight="true" outlineLevel="0" collapsed="false">
      <c r="A15" s="13" t="s">
        <v>56</v>
      </c>
      <c r="B15" s="13" t="n">
        <v>90</v>
      </c>
      <c r="C15" s="13" t="s">
        <v>41</v>
      </c>
      <c r="D15" s="13" t="s">
        <v>63</v>
      </c>
      <c r="E15" s="13" t="s">
        <v>32</v>
      </c>
      <c r="F15" s="13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4" min="2" style="0" width="14"/>
  </cols>
  <sheetData>
    <row r="1" customFormat="false" ht="18.55" hidden="false" customHeight="false" outlineLevel="0" collapsed="false">
      <c r="A1" s="1" t="s">
        <v>65</v>
      </c>
    </row>
    <row r="3" customFormat="false" ht="27.75" hidden="false" customHeight="true" outlineLevel="0" collapsed="false">
      <c r="A3" s="10" t="s">
        <v>18</v>
      </c>
      <c r="B3" s="10" t="s">
        <v>66</v>
      </c>
      <c r="C3" s="10" t="s">
        <v>67</v>
      </c>
      <c r="D3" s="10" t="s">
        <v>68</v>
      </c>
    </row>
    <row r="4" customFormat="false" ht="15" hidden="false" customHeight="false" outlineLevel="0" collapsed="false">
      <c r="A4" s="6" t="s">
        <v>27</v>
      </c>
      <c r="B4" s="14" t="n">
        <f aca="false">COUNTIF(Plan!$A$8:$A$47,$A4)</f>
        <v>0</v>
      </c>
      <c r="C4" s="14" t="n">
        <f aca="false">COUNTIFS(Plan!$A$8:$A$47,$A4,Plan!$H$8:$H$47,"Done")</f>
        <v>0</v>
      </c>
      <c r="D4" s="15" t="n">
        <f aca="false">IFERROR($C4/$B4,0)</f>
        <v>0</v>
      </c>
    </row>
    <row r="5" customFormat="false" ht="15" hidden="false" customHeight="false" outlineLevel="0" collapsed="false">
      <c r="A5" s="6" t="s">
        <v>44</v>
      </c>
      <c r="B5" s="14" t="n">
        <f aca="false">COUNTIF(Plan!$A$8:$A$47,$A5)</f>
        <v>0</v>
      </c>
      <c r="C5" s="14" t="n">
        <f aca="false">COUNTIFS(Plan!$A$8:$A$47,$A5,Plan!$H$8:$H$47,"Done")</f>
        <v>0</v>
      </c>
      <c r="D5" s="15" t="n">
        <f aca="false">IFERROR($C5/$B5,0)</f>
        <v>0</v>
      </c>
    </row>
    <row r="6" customFormat="false" ht="15" hidden="false" customHeight="false" outlineLevel="0" collapsed="false">
      <c r="A6" s="6" t="s">
        <v>56</v>
      </c>
      <c r="B6" s="14" t="n">
        <f aca="false">COUNTIF(Plan!$A$8:$A$47,$A6)</f>
        <v>0</v>
      </c>
      <c r="C6" s="14" t="n">
        <f aca="false">COUNTIFS(Plan!$A$8:$A$47,$A6,Plan!$H$8:$H$47,"Done")</f>
        <v>0</v>
      </c>
      <c r="D6" s="15" t="n">
        <f aca="false">IFERROR($C6/$B6,0)</f>
        <v>0</v>
      </c>
    </row>
    <row r="7" customFormat="false" ht="15" hidden="false" customHeight="false" outlineLevel="0" collapsed="false">
      <c r="A7" s="16" t="s">
        <v>69</v>
      </c>
      <c r="B7" s="17" t="n">
        <f aca="false">SUM($B$4:$B$6)</f>
        <v>0</v>
      </c>
      <c r="C7" s="17" t="n">
        <f aca="false">SUM($C$4:$C$6)</f>
        <v>0</v>
      </c>
      <c r="D7" s="18" t="n">
        <f aca="false">IFERROR($C$7/$B$7,0)</f>
        <v>0</v>
      </c>
    </row>
    <row r="9" customFormat="false" ht="15" hidden="false" customHeight="false" outlineLevel="0" collapsed="false">
      <c r="A9" s="9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2026-09-08T02:36:47Z</dcterms:created>
  <dc:creator>openpyxl</dc:creator>
  <dc:description/>
  <dc:language>en-US</dc:language>
  <cp:lastModifiedBy/>
  <dcterms:modified xsi:type="dcterms:W3CDTF">2026-09-08T02:36:47Z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